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nziaentrateit.sharepoint.com/sites/Transato-SBD/Documenti condivisi/SBD/11 Provvedimento 2025/"/>
    </mc:Choice>
  </mc:AlternateContent>
  <xr:revisionPtr revIDLastSave="271" documentId="8_{75BE5605-D0B0-446E-89A7-A26478C6C103}" xr6:coauthVersionLast="47" xr6:coauthVersionMax="47" xr10:uidLastSave="{61982E23-4C35-4E02-BFA1-FAC55F3FF86D}"/>
  <bookViews>
    <workbookView xWindow="-120" yWindow="-120" windowWidth="29040" windowHeight="15840" activeTab="5" xr2:uid="{00000000-000D-0000-FFFF-FFFF00000000}"/>
  </bookViews>
  <sheets>
    <sheet name="Record A" sheetId="1" r:id="rId1"/>
    <sheet name="Record B" sheetId="2" r:id="rId2"/>
    <sheet name="Record C" sheetId="8" r:id="rId3"/>
    <sheet name="Record Z" sheetId="4" r:id="rId4"/>
    <sheet name="Decodifica codici Diagnostico" sheetId="6" r:id="rId5"/>
    <sheet name="Decodifica codici Ricevuta" sheetId="7" r:id="rId6"/>
  </sheets>
  <definedNames>
    <definedName name="_xlnm.Print_Area" localSheetId="0">'Record A'!$A$1:$H$24</definedName>
    <definedName name="_xlnm.Print_Area" localSheetId="1">'Record B'!$A$1:$H$14</definedName>
    <definedName name="_xlnm.Print_Area" localSheetId="3">'Record Z'!$A$1:$H$15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8" l="1"/>
  <c r="A12" i="8"/>
  <c r="A10" i="8"/>
  <c r="A8" i="8"/>
  <c r="A9" i="8" s="1"/>
  <c r="C5" i="8"/>
  <c r="B7" i="8" s="1"/>
  <c r="C7" i="8" s="1"/>
  <c r="B8" i="8" s="1"/>
  <c r="C8" i="8" s="1"/>
  <c r="B9" i="8" s="1"/>
  <c r="C9" i="8" s="1"/>
  <c r="B10" i="8" s="1"/>
  <c r="C10" i="8" s="1"/>
  <c r="A7" i="4"/>
  <c r="A9" i="4" s="1"/>
  <c r="A11" i="4" s="1"/>
  <c r="A13" i="4" s="1"/>
  <c r="A14" i="4" s="1"/>
  <c r="A15" i="4" s="1"/>
  <c r="C5" i="4"/>
  <c r="B7" i="4" s="1"/>
  <c r="C7" i="4" s="1"/>
  <c r="B9" i="4" s="1"/>
  <c r="C9" i="4" s="1"/>
  <c r="B11" i="4" s="1"/>
  <c r="C11" i="4" s="1"/>
  <c r="B13" i="4" s="1"/>
  <c r="C13" i="4" s="1"/>
  <c r="B14" i="4" s="1"/>
  <c r="C14" i="4" s="1"/>
  <c r="B15" i="4" s="1"/>
  <c r="C15" i="4" s="1"/>
  <c r="A8" i="2"/>
  <c r="A9" i="2" s="1"/>
  <c r="A10" i="2" s="1"/>
  <c r="A12" i="2" s="1"/>
  <c r="A13" i="2" s="1"/>
  <c r="A14" i="2" s="1"/>
  <c r="C5" i="2"/>
  <c r="B7" i="2" s="1"/>
  <c r="C7" i="2" s="1"/>
  <c r="B8" i="2" s="1"/>
  <c r="C8" i="2" s="1"/>
  <c r="B9" i="2" s="1"/>
  <c r="C9" i="2" s="1"/>
  <c r="B10" i="2" s="1"/>
  <c r="C10" i="2" s="1"/>
  <c r="B12" i="2" s="1"/>
  <c r="C12" i="2" s="1"/>
  <c r="B13" i="2" s="1"/>
  <c r="C13" i="2" s="1"/>
  <c r="B14" i="2" s="1"/>
  <c r="C14" i="2" s="1"/>
  <c r="A7" i="1"/>
  <c r="A10" i="1" s="1"/>
  <c r="A14" i="1" s="1"/>
  <c r="A16" i="1" s="1"/>
  <c r="A18" i="1" s="1"/>
  <c r="A20" i="1" s="1"/>
  <c r="A22" i="1" s="1"/>
  <c r="A23" i="1" s="1"/>
  <c r="A24" i="1" s="1"/>
  <c r="C5" i="1"/>
  <c r="B7" i="1" s="1"/>
  <c r="C7" i="1" s="1"/>
  <c r="B10" i="1" s="1"/>
  <c r="C10" i="1" s="1"/>
  <c r="B14" i="1" s="1"/>
  <c r="C14" i="1" s="1"/>
  <c r="B16" i="1" s="1"/>
  <c r="C16" i="1" s="1"/>
  <c r="B18" i="1" s="1"/>
  <c r="C18" i="1" s="1"/>
  <c r="B20" i="1" s="1"/>
  <c r="C20" i="1" s="1"/>
  <c r="B22" i="1" s="1"/>
  <c r="C22" i="1" s="1"/>
  <c r="B23" i="1" s="1"/>
  <c r="C23" i="1" s="1"/>
  <c r="B24" i="1" s="1"/>
  <c r="C24" i="1" s="1"/>
  <c r="C12" i="8" l="1"/>
  <c r="B13" i="8" s="1"/>
  <c r="C13" i="8" s="1"/>
  <c r="A13" i="8"/>
</calcChain>
</file>

<file path=xl/sharedStrings.xml><?xml version="1.0" encoding="utf-8"?>
<sst xmlns="http://schemas.openxmlformats.org/spreadsheetml/2006/main" count="269" uniqueCount="162">
  <si>
    <t>Tracciato Diagnostici e Ricevute della comunicazione Transato</t>
  </si>
  <si>
    <t>Progressivo</t>
  </si>
  <si>
    <t>Posizione</t>
  </si>
  <si>
    <t>Lunghezza</t>
  </si>
  <si>
    <t>Descrizione campo</t>
  </si>
  <si>
    <t>Tipo di dato</t>
  </si>
  <si>
    <t>Valori</t>
  </si>
  <si>
    <t>Note</t>
  </si>
  <si>
    <t>da</t>
  </si>
  <si>
    <t>a</t>
  </si>
  <si>
    <t>TIPO RECORD</t>
  </si>
  <si>
    <t>Tipo record</t>
  </si>
  <si>
    <t>AN</t>
  </si>
  <si>
    <t>A</t>
  </si>
  <si>
    <t>TIPO DOCUMENTO</t>
  </si>
  <si>
    <t>Tipo documento</t>
  </si>
  <si>
    <t>NU</t>
  </si>
  <si>
    <t>1 = Risultato del controllo formale</t>
  </si>
  <si>
    <t xml:space="preserve">2 = Ricevuta </t>
  </si>
  <si>
    <t>RISULTATO DELL'ELABORAZIONE</t>
  </si>
  <si>
    <t xml:space="preserve">Risultato dell'elaborazione della comunicazione </t>
  </si>
  <si>
    <r>
      <rPr>
        <b/>
        <sz val="16"/>
        <rFont val="Courier New"/>
        <family val="3"/>
      </rPr>
      <t>1</t>
    </r>
    <r>
      <rPr>
        <sz val="16"/>
        <rFont val="Courier New"/>
        <family val="3"/>
      </rPr>
      <t xml:space="preserve">
(Vedi Note)</t>
    </r>
  </si>
  <si>
    <t xml:space="preserve">Se il campo "Tipo documento" assume valore "1" indica l’assenza di errori formali nella comunicazione;
Se il campo "Tipo documento" assume valore "2" indica che la comunicazione è stata accolta totalmente con esito positivo;
</t>
  </si>
  <si>
    <r>
      <rPr>
        <b/>
        <sz val="16"/>
        <rFont val="Courier New"/>
        <family val="3"/>
      </rPr>
      <t>2</t>
    </r>
    <r>
      <rPr>
        <sz val="16"/>
        <rFont val="Courier New"/>
        <family val="3"/>
      </rPr>
      <t xml:space="preserve">
(Vedi Note)</t>
    </r>
  </si>
  <si>
    <t xml:space="preserve">Se il campo "Tipo documento" assume valore "1"  indica presenza di errori formali nella comunicazione.
Se il campo "Tipo documento" assume valore "2"  indica che la comunicazione è stata scartata totalmente.
</t>
  </si>
  <si>
    <r>
      <rPr>
        <b/>
        <sz val="16"/>
        <rFont val="Courier New"/>
        <family val="3"/>
      </rPr>
      <t>3</t>
    </r>
    <r>
      <rPr>
        <sz val="16"/>
        <rFont val="Courier New"/>
        <family val="3"/>
      </rPr>
      <t xml:space="preserve">
(Vedi Note)</t>
    </r>
  </si>
  <si>
    <t xml:space="preserve">Solo se il campo "Tipo documento" assume valore "2" indica che la comunicazione è stata accolta parzialmente al netto dei record segnalati nei record C di questa ricevuta </t>
  </si>
  <si>
    <t>CODICE DI ERRORE DI FILE</t>
  </si>
  <si>
    <t>Codice errore di file</t>
  </si>
  <si>
    <t>Vedi Tabella "DECODIFICA ERRORI RECORD A"</t>
  </si>
  <si>
    <t>PROTOCOLLO</t>
  </si>
  <si>
    <t>Protocollo assegnato al file della comunicazione in fase di accettazione</t>
  </si>
  <si>
    <t xml:space="preserve">Numero di protocollo </t>
  </si>
  <si>
    <r>
      <t>Se il campo "</t>
    </r>
    <r>
      <rPr>
        <b/>
        <sz val="16"/>
        <rFont val="Courier New"/>
        <family val="3"/>
      </rPr>
      <t>Tipo documento</t>
    </r>
    <r>
      <rPr>
        <sz val="16"/>
        <rFont val="Courier New"/>
        <family val="3"/>
      </rPr>
      <t>" = "</t>
    </r>
    <r>
      <rPr>
        <b/>
        <sz val="16"/>
        <rFont val="Courier New"/>
        <family val="3"/>
      </rPr>
      <t>1</t>
    </r>
    <r>
      <rPr>
        <sz val="16"/>
        <rFont val="Courier New"/>
        <family val="3"/>
      </rPr>
      <t>" il campo non è valorizzato</t>
    </r>
  </si>
  <si>
    <t>IDENTIFICATIVO DEL FILE ATTRIBUITO DALL'UTENTE</t>
  </si>
  <si>
    <t>Identificativo del file relativo alla comunicazione attribuito dall'utente</t>
  </si>
  <si>
    <t>DATA DI PREDISPOSIZIONE DEL DOCUMENTO</t>
  </si>
  <si>
    <t>Data di predisposizione del documento</t>
  </si>
  <si>
    <t>DT</t>
  </si>
  <si>
    <t>CARATTERI DI CONTROLLO</t>
  </si>
  <si>
    <t>Filler</t>
  </si>
  <si>
    <t>Campo riservato al SID</t>
  </si>
  <si>
    <t xml:space="preserve"> </t>
  </si>
  <si>
    <t>Carattere di controllo</t>
  </si>
  <si>
    <t>Caratteri di fine riga</t>
  </si>
  <si>
    <t>Caratteri ASCII "CR" e "LF"
(valori esadecimali "0D" "0A")</t>
  </si>
  <si>
    <t>B</t>
  </si>
  <si>
    <t>CODICE ERRORE DELLA COMUNICAZIONE</t>
  </si>
  <si>
    <t>Progressivo del record della comunicazione nel quale è stato riscontrato l'errore</t>
  </si>
  <si>
    <t xml:space="preserve"> Progressivo del record su cui si è riscontrato l'errore (conteggiato durante l'elaborazione).</t>
  </si>
  <si>
    <t>Tipo record della comunicazione sul quale è riscontrato l'errore</t>
  </si>
  <si>
    <t>Codice errore della comunicazione</t>
  </si>
  <si>
    <t>Vedi Tabella "DECODIFICA ERRORI RECORD B"</t>
  </si>
  <si>
    <t>Descrizione errore</t>
  </si>
  <si>
    <t>spazi</t>
  </si>
  <si>
    <t>C</t>
  </si>
  <si>
    <t>Progressivo del record della comunicazione scartato</t>
  </si>
  <si>
    <t xml:space="preserve">Progressivo del record scartato (conteggiato durante l'elaborazione)
</t>
  </si>
  <si>
    <t>Il record può essere scartato perché  è stato riscontrato almeno un codice fiscale o partita iva errato</t>
  </si>
  <si>
    <t>Codice fiscale o partita iva sul quale è riscontrato l'errore</t>
  </si>
  <si>
    <t>Codice errore sul codice fiscale o partita iva</t>
  </si>
  <si>
    <t>Vedi Tabella "DECODIFICA ERRORI RECORD C"</t>
  </si>
  <si>
    <t>Z</t>
  </si>
  <si>
    <t>NUMERO RECORD B PRESENTI</t>
  </si>
  <si>
    <t>Numero di record B del presente file</t>
  </si>
  <si>
    <t>NUMERO RECORD C PRESENTI</t>
  </si>
  <si>
    <t>Numero di record C del presente file</t>
  </si>
  <si>
    <t>NUMERO RECORD DI DETTAGLIO DELLA COMUNICAZIONE</t>
  </si>
  <si>
    <t>Numero di record di dettaglio contenuti nella comunicazione</t>
  </si>
  <si>
    <t>Impostato esclusivamente in caso di ricevuta di accoglimento</t>
  </si>
  <si>
    <t>TABELLA DEI CODICI DI ERRORE DEI DIAGNOSTICI</t>
  </si>
  <si>
    <t>DECODIFICA ERRORI RECORD A</t>
  </si>
  <si>
    <t>Codice errore</t>
  </si>
  <si>
    <t>Descrizione</t>
  </si>
  <si>
    <t>000</t>
  </si>
  <si>
    <t>File corretto</t>
  </si>
  <si>
    <t>001</t>
  </si>
  <si>
    <t>File con presenza di errori formali - Controllare le specifiche tecniche</t>
  </si>
  <si>
    <t>002</t>
  </si>
  <si>
    <t>Assenza caratteri di fine riga</t>
  </si>
  <si>
    <t>003</t>
  </si>
  <si>
    <t>Struttura del file non valida</t>
  </si>
  <si>
    <t>E01</t>
  </si>
  <si>
    <t>File da controllare non trovato</t>
  </si>
  <si>
    <t>E04</t>
  </si>
  <si>
    <t>Errore lunghezza del file</t>
  </si>
  <si>
    <t>DECODIFICA ERRORI RECORD B</t>
  </si>
  <si>
    <t>100</t>
  </si>
  <si>
    <t>Lunghezza file errata</t>
  </si>
  <si>
    <t>101</t>
  </si>
  <si>
    <t>Record 0 assente</t>
  </si>
  <si>
    <t>102</t>
  </si>
  <si>
    <t>Presenza record di dettaglio in comunicazione di annullamento</t>
  </si>
  <si>
    <t>103</t>
  </si>
  <si>
    <t>Assenza record di dettaglio in comunicazione ordinaria o sostitutiva</t>
  </si>
  <si>
    <t>104</t>
  </si>
  <si>
    <t>Record 9 assente</t>
  </si>
  <si>
    <t>105</t>
  </si>
  <si>
    <t>Record 0 non in prima riga</t>
  </si>
  <si>
    <t>106</t>
  </si>
  <si>
    <t>Record 9 non in ultima riga</t>
  </si>
  <si>
    <t>107</t>
  </si>
  <si>
    <t>108</t>
  </si>
  <si>
    <t xml:space="preserve">Dato non conforme al tipo dato </t>
  </si>
  <si>
    <t>109</t>
  </si>
  <si>
    <t>Codice fiscale o partita iva formalmente non corretti</t>
  </si>
  <si>
    <t>110</t>
  </si>
  <si>
    <t>Dato obbligatorio assente</t>
  </si>
  <si>
    <t>111</t>
  </si>
  <si>
    <t>Tipo record non ammesso</t>
  </si>
  <si>
    <t>112</t>
  </si>
  <si>
    <t>Valore non ammesso</t>
  </si>
  <si>
    <t>113</t>
  </si>
  <si>
    <t>Data operazione successiva alla data trasmissione</t>
  </si>
  <si>
    <t>114</t>
  </si>
  <si>
    <t>Record duplicato</t>
  </si>
  <si>
    <t>TABELLA DEI CODICI ESITO DELLE RICEVUTE</t>
  </si>
  <si>
    <t>Comunicazione accolta totalmente con esito positivo - Entro i termini</t>
  </si>
  <si>
    <t>Comunicazione accolta totalmente - Tardiva rispetto ai termini</t>
  </si>
  <si>
    <t>Comunicazione scartata – Presenza di errori in fase di decifratura</t>
  </si>
  <si>
    <t>Comunicazione scartata – Presenza di errori in fase di verifica della firma</t>
  </si>
  <si>
    <t>004</t>
  </si>
  <si>
    <t>Comunicazione scartata – Presenza di errori in fase di decompressione</t>
  </si>
  <si>
    <t>007</t>
  </si>
  <si>
    <t>Comunicazione scartata – Presenza di errori in fase di verifica del certificato</t>
  </si>
  <si>
    <t>008</t>
  </si>
  <si>
    <t>Comunicazione scartata – Incongruenza fra nodo inviante e soggetto registrato al SID</t>
  </si>
  <si>
    <t>009</t>
  </si>
  <si>
    <t>Comunicazione scartata - File duplicato</t>
  </si>
  <si>
    <t>012</t>
  </si>
  <si>
    <t>Comunicazione scartata - Presenza errori su codici fiscali</t>
  </si>
  <si>
    <t>013</t>
  </si>
  <si>
    <t>Comunicazione scartata - Presenza errori su Anno di Riferimento</t>
  </si>
  <si>
    <t>014</t>
  </si>
  <si>
    <t>Comunicazione scartata - File non controllato con l'applicativo client o controllato con versioni precedenti del modulo di controllo</t>
  </si>
  <si>
    <t>015</t>
  </si>
  <si>
    <t>Comunicazione scartata – Codice Fiscale firmatario diverso da codice fiscale soggetto iscritto al SID</t>
  </si>
  <si>
    <t>017</t>
  </si>
  <si>
    <t>Comunicazione scartata – Indirizzo PEC inviante differente da quello registrato al SID</t>
  </si>
  <si>
    <t>019</t>
  </si>
  <si>
    <t>Comunicazione scartata – File vuoto</t>
  </si>
  <si>
    <t>020</t>
  </si>
  <si>
    <t>Comunicazione scartata – Presenza errori su tipologia comunicazione</t>
  </si>
  <si>
    <t>157</t>
  </si>
  <si>
    <t>Annullamento riferito a protocollo inesistente</t>
  </si>
  <si>
    <t>158</t>
  </si>
  <si>
    <t>Annullamento riferito a protocollo inviato da altro soggetto</t>
  </si>
  <si>
    <t>159</t>
  </si>
  <si>
    <t>Annullamento riferito a protocollo scartato, sostituito o annullato</t>
  </si>
  <si>
    <t>162</t>
  </si>
  <si>
    <t>Sostitutiva riferita a protocollo inesistente</t>
  </si>
  <si>
    <t>163</t>
  </si>
  <si>
    <t>Sostitutiva riferita a protocollo inviato da altro soggetto</t>
  </si>
  <si>
    <t>164</t>
  </si>
  <si>
    <t>Sostitutiva riferita a protocollo scartato, sostituito o annullato</t>
  </si>
  <si>
    <t>165</t>
  </si>
  <si>
    <t>Sostitutiva riferita a comunicazione di annullamento</t>
  </si>
  <si>
    <t>DECODIFICA ERRORI RECORD C</t>
  </si>
  <si>
    <t>Codice fiscale inesistente</t>
  </si>
  <si>
    <t xml:space="preserve">Codice fiscale non valido alla data operazione </t>
  </si>
  <si>
    <t>Partita iva inesistente</t>
  </si>
  <si>
    <t>Partita iva e codice fiscale non coerenti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</si>
</sst>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6"/>
      <name val="Courier New"/>
      <family val="3"/>
    </font>
    <font>
      <sz val="16"/>
      <name val="Courier New"/>
      <family val="3"/>
    </font>
    <font>
      <b/>
      <sz val="14"/>
      <name val="Courier New"/>
      <family val="3"/>
    </font>
    <font>
      <sz val="16"/>
      <color indexed="10"/>
      <name val="Courier New"/>
      <family val="3"/>
    </font>
    <font>
      <sz val="13"/>
      <name val="Courier New"/>
      <family val="3"/>
    </font>
    <font>
      <b/>
      <sz val="13"/>
      <name val="Courier New"/>
      <family val="3"/>
    </font>
    <font>
      <b/>
      <sz val="12"/>
      <name val="Courier New"/>
      <family val="3"/>
    </font>
    <font>
      <sz val="12"/>
      <name val="Courier New"/>
      <family val="3"/>
    </font>
    <font>
      <sz val="14"/>
      <name val="Times New Roman"/>
      <family val="1"/>
    </font>
    <font>
      <b/>
      <sz val="14"/>
      <name val="Times New Roman"/>
      <family val="1"/>
    </font>
    <font>
      <sz val="16"/>
      <color rgb="FFFF0000"/>
      <name val="Courier New"/>
      <family val="3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1" fontId="3" fillId="0" borderId="1" xfId="0" applyNumberFormat="1" applyFont="1" applyBorder="1" applyAlignment="1">
      <alignment horizontal="centerContinuous" vertical="center" wrapText="1"/>
    </xf>
    <xf numFmtId="1" fontId="3" fillId="0" borderId="1" xfId="0" applyNumberFormat="1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Continuous"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49" fontId="2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2" fillId="0" borderId="2" xfId="0" applyNumberFormat="1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49" fontId="5" fillId="0" borderId="0" xfId="0" applyNumberFormat="1" applyFont="1"/>
    <xf numFmtId="49" fontId="5" fillId="0" borderId="0" xfId="0" applyNumberFormat="1" applyFont="1" applyAlignment="1">
      <alignment horizontal="justify" vertical="top"/>
    </xf>
    <xf numFmtId="0" fontId="6" fillId="0" borderId="0" xfId="0" applyFont="1" applyAlignment="1">
      <alignment vertical="center" wrapText="1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wrapText="1"/>
    </xf>
    <xf numFmtId="0" fontId="2" fillId="0" borderId="3" xfId="0" applyFon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2" fillId="2" borderId="0" xfId="0" applyFont="1" applyFill="1"/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49" fontId="2" fillId="2" borderId="0" xfId="0" applyNumberFormat="1" applyFont="1" applyFill="1"/>
    <xf numFmtId="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justify" vertical="top"/>
    </xf>
    <xf numFmtId="49" fontId="1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4" xfId="0" applyNumberFormat="1" applyBorder="1"/>
    <xf numFmtId="49" fontId="0" fillId="2" borderId="13" xfId="0" applyNumberFormat="1" applyFill="1" applyBorder="1" applyAlignment="1">
      <alignment horizontal="center"/>
    </xf>
    <xf numFmtId="0" fontId="0" fillId="0" borderId="0" xfId="0" applyAlignment="1">
      <alignment vertical="center"/>
    </xf>
    <xf numFmtId="49" fontId="0" fillId="0" borderId="15" xfId="0" applyNumberFormat="1" applyBorder="1" applyAlignment="1">
      <alignment horizontal="center"/>
    </xf>
    <xf numFmtId="49" fontId="0" fillId="0" borderId="16" xfId="0" applyNumberFormat="1" applyBorder="1"/>
    <xf numFmtId="0" fontId="16" fillId="2" borderId="0" xfId="0" applyFont="1" applyFill="1" applyBorder="1"/>
    <xf numFmtId="0" fontId="0" fillId="2" borderId="0" xfId="0" applyFill="1" applyBorder="1"/>
    <xf numFmtId="0" fontId="0" fillId="0" borderId="0" xfId="0" applyBorder="1"/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6" fillId="0" borderId="0" xfId="0" applyNumberFormat="1" applyFont="1" applyAlignment="1">
      <alignment horizontal="center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4" borderId="8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opLeftCell="A13" zoomScale="65" zoomScaleNormal="65" workbookViewId="0">
      <selection activeCell="G30" sqref="G30"/>
    </sheetView>
  </sheetViews>
  <sheetFormatPr defaultRowHeight="15" x14ac:dyDescent="0.25"/>
  <cols>
    <col min="1" max="1" width="15.7109375" customWidth="1"/>
    <col min="2" max="3" width="8.7109375" customWidth="1"/>
    <col min="4" max="4" width="15.7109375" customWidth="1"/>
    <col min="5" max="5" width="50.7109375" customWidth="1"/>
    <col min="6" max="6" width="15.7109375" customWidth="1"/>
    <col min="7" max="8" width="50.7109375" customWidth="1"/>
  </cols>
  <sheetData>
    <row r="1" spans="1:8" s="37" customFormat="1" ht="60" customHeight="1" x14ac:dyDescent="0.3">
      <c r="A1" s="63" t="s">
        <v>0</v>
      </c>
      <c r="B1" s="78"/>
      <c r="C1" s="78"/>
      <c r="D1" s="78"/>
      <c r="E1" s="78"/>
      <c r="F1" s="78"/>
      <c r="G1" s="78"/>
      <c r="H1" s="79"/>
    </row>
    <row r="2" spans="1:8" s="37" customFormat="1" ht="20.100000000000001" customHeight="1" x14ac:dyDescent="0.3">
      <c r="A2" s="80" t="s">
        <v>1</v>
      </c>
      <c r="B2" s="81" t="s">
        <v>2</v>
      </c>
      <c r="C2" s="81"/>
      <c r="D2" s="82" t="s">
        <v>3</v>
      </c>
      <c r="E2" s="82" t="s">
        <v>4</v>
      </c>
      <c r="F2" s="84" t="s">
        <v>5</v>
      </c>
      <c r="G2" s="84" t="s">
        <v>6</v>
      </c>
      <c r="H2" s="84" t="s">
        <v>7</v>
      </c>
    </row>
    <row r="3" spans="1:8" s="38" customFormat="1" ht="20.100000000000001" customHeight="1" x14ac:dyDescent="0.25">
      <c r="A3" s="80"/>
      <c r="B3" s="1" t="s">
        <v>8</v>
      </c>
      <c r="C3" s="2" t="s">
        <v>9</v>
      </c>
      <c r="D3" s="83"/>
      <c r="E3" s="83"/>
      <c r="F3" s="85"/>
      <c r="G3" s="85"/>
      <c r="H3" s="85"/>
    </row>
    <row r="4" spans="1:8" ht="21" x14ac:dyDescent="0.25">
      <c r="A4" s="63" t="s">
        <v>10</v>
      </c>
      <c r="B4" s="64"/>
      <c r="C4" s="64"/>
      <c r="D4" s="64"/>
      <c r="E4" s="64"/>
      <c r="F4" s="64"/>
      <c r="G4" s="64"/>
      <c r="H4" s="65"/>
    </row>
    <row r="5" spans="1:8" ht="60" customHeight="1" x14ac:dyDescent="0.25">
      <c r="A5" s="3">
        <v>1</v>
      </c>
      <c r="B5" s="4">
        <v>1</v>
      </c>
      <c r="C5" s="4">
        <f>D5</f>
        <v>1</v>
      </c>
      <c r="D5" s="3">
        <v>1</v>
      </c>
      <c r="E5" s="5" t="s">
        <v>11</v>
      </c>
      <c r="F5" s="6" t="s">
        <v>12</v>
      </c>
      <c r="G5" s="7" t="s">
        <v>13</v>
      </c>
      <c r="H5" s="8"/>
    </row>
    <row r="6" spans="1:8" ht="21" x14ac:dyDescent="0.25">
      <c r="A6" s="63" t="s">
        <v>14</v>
      </c>
      <c r="B6" s="64"/>
      <c r="C6" s="64"/>
      <c r="D6" s="64"/>
      <c r="E6" s="64"/>
      <c r="F6" s="64"/>
      <c r="G6" s="64"/>
      <c r="H6" s="65"/>
    </row>
    <row r="7" spans="1:8" ht="60" customHeight="1" x14ac:dyDescent="0.25">
      <c r="A7" s="72">
        <f>A5+1</f>
        <v>2</v>
      </c>
      <c r="B7" s="72">
        <f>C5+1</f>
        <v>2</v>
      </c>
      <c r="C7" s="72">
        <f>B7+D7-1</f>
        <v>2</v>
      </c>
      <c r="D7" s="74">
        <v>1</v>
      </c>
      <c r="E7" s="67" t="s">
        <v>15</v>
      </c>
      <c r="F7" s="69" t="s">
        <v>16</v>
      </c>
      <c r="G7" s="9" t="s">
        <v>17</v>
      </c>
      <c r="H7" s="77"/>
    </row>
    <row r="8" spans="1:8" ht="30" customHeight="1" x14ac:dyDescent="0.25">
      <c r="A8" s="73"/>
      <c r="B8" s="73"/>
      <c r="C8" s="73"/>
      <c r="D8" s="75"/>
      <c r="E8" s="67"/>
      <c r="F8" s="70"/>
      <c r="G8" s="9" t="s">
        <v>18</v>
      </c>
      <c r="H8" s="77"/>
    </row>
    <row r="9" spans="1:8" ht="21" x14ac:dyDescent="0.25">
      <c r="A9" s="63" t="s">
        <v>19</v>
      </c>
      <c r="B9" s="64"/>
      <c r="C9" s="64"/>
      <c r="D9" s="64"/>
      <c r="E9" s="64"/>
      <c r="F9" s="64"/>
      <c r="G9" s="64"/>
      <c r="H9" s="65"/>
    </row>
    <row r="10" spans="1:8" ht="300" customHeight="1" x14ac:dyDescent="0.25">
      <c r="A10" s="72">
        <f>A7+1</f>
        <v>3</v>
      </c>
      <c r="B10" s="72">
        <f>C7+1</f>
        <v>3</v>
      </c>
      <c r="C10" s="72">
        <f>B10+D10-1</f>
        <v>3</v>
      </c>
      <c r="D10" s="72">
        <v>1</v>
      </c>
      <c r="E10" s="66" t="s">
        <v>20</v>
      </c>
      <c r="F10" s="69" t="s">
        <v>16</v>
      </c>
      <c r="G10" s="10" t="s">
        <v>21</v>
      </c>
      <c r="H10" s="36" t="s">
        <v>22</v>
      </c>
    </row>
    <row r="11" spans="1:8" ht="300" customHeight="1" x14ac:dyDescent="0.25">
      <c r="A11" s="73"/>
      <c r="B11" s="73"/>
      <c r="C11" s="73"/>
      <c r="D11" s="73"/>
      <c r="E11" s="67"/>
      <c r="F11" s="70"/>
      <c r="G11" s="10" t="s">
        <v>23</v>
      </c>
      <c r="H11" s="36" t="s">
        <v>24</v>
      </c>
    </row>
    <row r="12" spans="1:8" ht="300" customHeight="1" x14ac:dyDescent="0.25">
      <c r="A12" s="76"/>
      <c r="B12" s="76"/>
      <c r="C12" s="76"/>
      <c r="D12" s="76"/>
      <c r="E12" s="68"/>
      <c r="F12" s="71"/>
      <c r="G12" s="10" t="s">
        <v>25</v>
      </c>
      <c r="H12" s="36" t="s">
        <v>26</v>
      </c>
    </row>
    <row r="13" spans="1:8" ht="21" x14ac:dyDescent="0.25">
      <c r="A13" s="63" t="s">
        <v>27</v>
      </c>
      <c r="B13" s="64"/>
      <c r="C13" s="64"/>
      <c r="D13" s="64"/>
      <c r="E13" s="64"/>
      <c r="F13" s="64"/>
      <c r="G13" s="64"/>
      <c r="H13" s="65"/>
    </row>
    <row r="14" spans="1:8" ht="42" x14ac:dyDescent="0.25">
      <c r="A14" s="11">
        <f>A10+1</f>
        <v>4</v>
      </c>
      <c r="B14" s="11">
        <f>C10+1</f>
        <v>4</v>
      </c>
      <c r="C14" s="11">
        <f>B14 + D14-1</f>
        <v>6</v>
      </c>
      <c r="D14" s="3">
        <v>3</v>
      </c>
      <c r="E14" s="8" t="s">
        <v>28</v>
      </c>
      <c r="F14" s="6" t="s">
        <v>16</v>
      </c>
      <c r="G14" s="14" t="s">
        <v>29</v>
      </c>
      <c r="H14" s="8"/>
    </row>
    <row r="15" spans="1:8" ht="21" x14ac:dyDescent="0.25">
      <c r="A15" s="63" t="s">
        <v>30</v>
      </c>
      <c r="B15" s="64"/>
      <c r="C15" s="64"/>
      <c r="D15" s="64"/>
      <c r="E15" s="64"/>
      <c r="F15" s="64"/>
      <c r="G15" s="64"/>
      <c r="H15" s="65"/>
    </row>
    <row r="16" spans="1:8" ht="90" customHeight="1" x14ac:dyDescent="0.25">
      <c r="A16" s="11">
        <f>A14+1</f>
        <v>5</v>
      </c>
      <c r="B16" s="4">
        <f>C14+1</f>
        <v>7</v>
      </c>
      <c r="C16" s="4">
        <f>B16 + D16-1</f>
        <v>30</v>
      </c>
      <c r="D16" s="12">
        <v>24</v>
      </c>
      <c r="E16" s="5" t="s">
        <v>31</v>
      </c>
      <c r="F16" s="13" t="s">
        <v>16</v>
      </c>
      <c r="G16" s="8" t="s">
        <v>32</v>
      </c>
      <c r="H16" s="8" t="s">
        <v>33</v>
      </c>
    </row>
    <row r="17" spans="1:8" ht="21" x14ac:dyDescent="0.25">
      <c r="A17" s="63" t="s">
        <v>34</v>
      </c>
      <c r="B17" s="64"/>
      <c r="C17" s="64"/>
      <c r="D17" s="64"/>
      <c r="E17" s="64"/>
      <c r="F17" s="64"/>
      <c r="G17" s="64"/>
      <c r="H17" s="65"/>
    </row>
    <row r="18" spans="1:8" ht="90" customHeight="1" x14ac:dyDescent="0.25">
      <c r="A18" s="11">
        <f>A16+1</f>
        <v>6</v>
      </c>
      <c r="B18" s="4">
        <f>C16+1</f>
        <v>31</v>
      </c>
      <c r="C18" s="4">
        <f>B18 + D18-1</f>
        <v>80</v>
      </c>
      <c r="D18" s="3">
        <v>50</v>
      </c>
      <c r="E18" s="5" t="s">
        <v>35</v>
      </c>
      <c r="F18" s="13" t="s">
        <v>12</v>
      </c>
      <c r="G18" s="8"/>
      <c r="H18" s="8"/>
    </row>
    <row r="19" spans="1:8" ht="21" x14ac:dyDescent="0.25">
      <c r="A19" s="63" t="s">
        <v>36</v>
      </c>
      <c r="B19" s="64"/>
      <c r="C19" s="64"/>
      <c r="D19" s="64"/>
      <c r="E19" s="64"/>
      <c r="F19" s="64"/>
      <c r="G19" s="64"/>
      <c r="H19" s="65"/>
    </row>
    <row r="20" spans="1:8" ht="60" customHeight="1" x14ac:dyDescent="0.25">
      <c r="A20" s="11">
        <f>A18+1</f>
        <v>7</v>
      </c>
      <c r="B20" s="4">
        <f>C18+1</f>
        <v>81</v>
      </c>
      <c r="C20" s="4">
        <f>B20 + D20-1</f>
        <v>88</v>
      </c>
      <c r="D20" s="3">
        <v>8</v>
      </c>
      <c r="E20" s="5" t="s">
        <v>37</v>
      </c>
      <c r="F20" s="13" t="s">
        <v>38</v>
      </c>
      <c r="G20" s="8"/>
      <c r="H20" s="8"/>
    </row>
    <row r="21" spans="1:8" ht="21" x14ac:dyDescent="0.25">
      <c r="A21" s="63" t="s">
        <v>39</v>
      </c>
      <c r="B21" s="64"/>
      <c r="C21" s="64"/>
      <c r="D21" s="64"/>
      <c r="E21" s="64"/>
      <c r="F21" s="64"/>
      <c r="G21" s="64"/>
      <c r="H21" s="65"/>
    </row>
    <row r="22" spans="1:8" ht="60" customHeight="1" x14ac:dyDescent="0.25">
      <c r="A22" s="11">
        <f>A20+1</f>
        <v>8</v>
      </c>
      <c r="B22" s="4">
        <f>C20+1</f>
        <v>89</v>
      </c>
      <c r="C22" s="4">
        <f>B22+D22-1</f>
        <v>97</v>
      </c>
      <c r="D22" s="12">
        <v>9</v>
      </c>
      <c r="E22" s="5" t="s">
        <v>40</v>
      </c>
      <c r="F22" s="6" t="s">
        <v>12</v>
      </c>
      <c r="G22" s="14" t="s">
        <v>41</v>
      </c>
      <c r="H22" s="5" t="s">
        <v>42</v>
      </c>
    </row>
    <row r="23" spans="1:8" ht="60" customHeight="1" x14ac:dyDescent="0.25">
      <c r="A23" s="3">
        <f>A22+1</f>
        <v>9</v>
      </c>
      <c r="B23" s="4">
        <f>C22+1</f>
        <v>98</v>
      </c>
      <c r="C23" s="4">
        <f>B23+D23-1</f>
        <v>98</v>
      </c>
      <c r="D23" s="3">
        <v>1</v>
      </c>
      <c r="E23" s="5" t="s">
        <v>43</v>
      </c>
      <c r="F23" s="6" t="s">
        <v>12</v>
      </c>
      <c r="G23" s="7" t="s">
        <v>13</v>
      </c>
      <c r="H23" s="5"/>
    </row>
    <row r="24" spans="1:8" ht="89.25" customHeight="1" x14ac:dyDescent="0.25">
      <c r="A24" s="3">
        <f>A23+1</f>
        <v>10</v>
      </c>
      <c r="B24" s="4">
        <f>C23+1</f>
        <v>99</v>
      </c>
      <c r="C24" s="4">
        <f>B24+D24-1</f>
        <v>100</v>
      </c>
      <c r="D24" s="3">
        <v>2</v>
      </c>
      <c r="E24" s="5" t="s">
        <v>44</v>
      </c>
      <c r="F24" s="6" t="s">
        <v>12</v>
      </c>
      <c r="G24" s="5" t="s">
        <v>45</v>
      </c>
      <c r="H24" s="5"/>
    </row>
  </sheetData>
  <mergeCells count="29">
    <mergeCell ref="A1:H1"/>
    <mergeCell ref="A2:A3"/>
    <mergeCell ref="B2:C2"/>
    <mergeCell ref="D2:D3"/>
    <mergeCell ref="E2:E3"/>
    <mergeCell ref="F2:F3"/>
    <mergeCell ref="G2:G3"/>
    <mergeCell ref="H2:H3"/>
    <mergeCell ref="E10:E12"/>
    <mergeCell ref="F10:F12"/>
    <mergeCell ref="A4:H4"/>
    <mergeCell ref="A6:H6"/>
    <mergeCell ref="A7:A8"/>
    <mergeCell ref="B7:B8"/>
    <mergeCell ref="C7:C8"/>
    <mergeCell ref="D7:D8"/>
    <mergeCell ref="E7:E8"/>
    <mergeCell ref="F7:F8"/>
    <mergeCell ref="A9:H9"/>
    <mergeCell ref="A10:A12"/>
    <mergeCell ref="B10:B12"/>
    <mergeCell ref="C10:C12"/>
    <mergeCell ref="D10:D12"/>
    <mergeCell ref="H7:H8"/>
    <mergeCell ref="A13:H13"/>
    <mergeCell ref="A15:H15"/>
    <mergeCell ref="A17:H17"/>
    <mergeCell ref="A19:H19"/>
    <mergeCell ref="A21:H21"/>
  </mergeCells>
  <pageMargins left="0.7" right="0.7" top="0.75" bottom="0.75" header="0.3" footer="0.3"/>
  <pageSetup paperSize="9" scale="40" orientation="portrait" r:id="rId1"/>
  <headerFooter>
    <oddHeader>&amp;C&amp;"Calibri"&amp;10&amp;K000000 Uso interno&amp;1#_x000D_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T14"/>
  <sheetViews>
    <sheetView zoomScale="65" zoomScaleNormal="65" workbookViewId="0">
      <selection sqref="A1:H1"/>
    </sheetView>
  </sheetViews>
  <sheetFormatPr defaultColWidth="9.140625" defaultRowHeight="21" x14ac:dyDescent="0.35"/>
  <cols>
    <col min="1" max="1" width="15.7109375" style="17" customWidth="1"/>
    <col min="2" max="3" width="8.7109375" style="19" customWidth="1"/>
    <col min="4" max="4" width="15.7109375" style="20" customWidth="1"/>
    <col min="5" max="5" width="50.7109375" style="21" customWidth="1"/>
    <col min="6" max="6" width="15.7109375" style="22" customWidth="1"/>
    <col min="7" max="8" width="50.7109375" style="23" customWidth="1"/>
    <col min="9" max="16384" width="9.140625" style="28"/>
  </cols>
  <sheetData>
    <row r="1" spans="1:254" s="26" customFormat="1" ht="60" customHeight="1" x14ac:dyDescent="0.3">
      <c r="A1" s="87" t="s">
        <v>0</v>
      </c>
      <c r="B1" s="88"/>
      <c r="C1" s="88"/>
      <c r="D1" s="88"/>
      <c r="E1" s="88"/>
      <c r="F1" s="88"/>
      <c r="G1" s="88"/>
      <c r="H1" s="89"/>
    </row>
    <row r="2" spans="1:254" s="26" customFormat="1" ht="19.5" x14ac:dyDescent="0.3">
      <c r="A2" s="90" t="s">
        <v>1</v>
      </c>
      <c r="B2" s="92" t="s">
        <v>2</v>
      </c>
      <c r="C2" s="93"/>
      <c r="D2" s="94" t="s">
        <v>3</v>
      </c>
      <c r="E2" s="96" t="s">
        <v>4</v>
      </c>
      <c r="F2" s="96" t="s">
        <v>5</v>
      </c>
      <c r="G2" s="96" t="s">
        <v>6</v>
      </c>
      <c r="H2" s="96" t="s">
        <v>7</v>
      </c>
    </row>
    <row r="3" spans="1:254" s="27" customFormat="1" ht="19.5" x14ac:dyDescent="0.25">
      <c r="A3" s="91"/>
      <c r="B3" s="15" t="s">
        <v>8</v>
      </c>
      <c r="C3" s="16" t="s">
        <v>9</v>
      </c>
      <c r="D3" s="95"/>
      <c r="E3" s="97"/>
      <c r="F3" s="97"/>
      <c r="G3" s="97"/>
      <c r="H3" s="97"/>
    </row>
    <row r="4" spans="1:254" x14ac:dyDescent="0.3">
      <c r="A4" s="63" t="s">
        <v>10</v>
      </c>
      <c r="B4" s="64"/>
      <c r="C4" s="64"/>
      <c r="D4" s="64"/>
      <c r="E4" s="64"/>
      <c r="F4" s="64"/>
      <c r="G4" s="64"/>
      <c r="H4" s="65"/>
    </row>
    <row r="5" spans="1:254" s="29" customFormat="1" ht="60" customHeight="1" x14ac:dyDescent="0.25">
      <c r="A5" s="3">
        <v>1</v>
      </c>
      <c r="B5" s="11">
        <v>1</v>
      </c>
      <c r="C5" s="11">
        <f>D5</f>
        <v>1</v>
      </c>
      <c r="D5" s="3">
        <v>1</v>
      </c>
      <c r="E5" s="5" t="s">
        <v>11</v>
      </c>
      <c r="F5" s="6" t="s">
        <v>12</v>
      </c>
      <c r="G5" s="7" t="s">
        <v>46</v>
      </c>
      <c r="H5" s="8"/>
    </row>
    <row r="6" spans="1:254" x14ac:dyDescent="0.3">
      <c r="A6" s="87" t="s">
        <v>47</v>
      </c>
      <c r="B6" s="88"/>
      <c r="C6" s="88"/>
      <c r="D6" s="88"/>
      <c r="E6" s="88"/>
      <c r="F6" s="88"/>
      <c r="G6" s="88"/>
      <c r="H6" s="89"/>
      <c r="I6" s="30"/>
      <c r="J6" s="30"/>
      <c r="K6" s="30"/>
      <c r="L6" s="30"/>
      <c r="M6" s="30"/>
      <c r="N6" s="30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</row>
    <row r="7" spans="1:254" ht="90" customHeight="1" x14ac:dyDescent="0.3">
      <c r="A7" s="11">
        <v>2</v>
      </c>
      <c r="B7" s="11">
        <f>C5+1</f>
        <v>2</v>
      </c>
      <c r="C7" s="11">
        <f>B7 + D7-1</f>
        <v>10</v>
      </c>
      <c r="D7" s="3">
        <v>9</v>
      </c>
      <c r="E7" s="5" t="s">
        <v>48</v>
      </c>
      <c r="F7" s="6" t="s">
        <v>16</v>
      </c>
      <c r="G7" s="8" t="s">
        <v>49</v>
      </c>
      <c r="H7" s="8"/>
    </row>
    <row r="8" spans="1:254" s="29" customFormat="1" ht="90" customHeight="1" x14ac:dyDescent="0.25">
      <c r="A8" s="31">
        <f>A7+1</f>
        <v>3</v>
      </c>
      <c r="B8" s="31">
        <f>C7+1</f>
        <v>11</v>
      </c>
      <c r="C8" s="31">
        <f>B8+D8-1</f>
        <v>11</v>
      </c>
      <c r="D8" s="32">
        <v>1</v>
      </c>
      <c r="E8" s="25" t="s">
        <v>50</v>
      </c>
      <c r="F8" s="33" t="s">
        <v>12</v>
      </c>
      <c r="G8" s="9"/>
      <c r="H8" s="34"/>
    </row>
    <row r="9" spans="1:254" ht="90" customHeight="1" x14ac:dyDescent="0.3">
      <c r="A9" s="11">
        <f>A8+1</f>
        <v>4</v>
      </c>
      <c r="B9" s="11">
        <f>C8+1</f>
        <v>12</v>
      </c>
      <c r="C9" s="11">
        <f>B9 + D9-1</f>
        <v>14</v>
      </c>
      <c r="D9" s="3">
        <v>3</v>
      </c>
      <c r="E9" s="8" t="s">
        <v>51</v>
      </c>
      <c r="F9" s="6" t="s">
        <v>12</v>
      </c>
      <c r="G9" s="8" t="s">
        <v>52</v>
      </c>
      <c r="H9" s="8"/>
    </row>
    <row r="10" spans="1:254" ht="60" customHeight="1" x14ac:dyDescent="0.35">
      <c r="A10" s="11">
        <f>A9+1</f>
        <v>5</v>
      </c>
      <c r="B10" s="11">
        <f>C9+1</f>
        <v>15</v>
      </c>
      <c r="C10" s="11">
        <f>B10 + D10-1</f>
        <v>94</v>
      </c>
      <c r="D10" s="3">
        <v>80</v>
      </c>
      <c r="E10" s="5" t="s">
        <v>53</v>
      </c>
      <c r="F10" s="6" t="s">
        <v>12</v>
      </c>
      <c r="G10" s="35"/>
      <c r="H10" s="8"/>
    </row>
    <row r="11" spans="1:254" x14ac:dyDescent="0.3">
      <c r="A11" s="87" t="s">
        <v>39</v>
      </c>
      <c r="B11" s="88"/>
      <c r="C11" s="88"/>
      <c r="D11" s="88"/>
      <c r="E11" s="88"/>
      <c r="F11" s="88"/>
      <c r="G11" s="88"/>
      <c r="H11" s="89"/>
      <c r="I11" s="30"/>
      <c r="J11" s="30"/>
      <c r="K11" s="30"/>
      <c r="L11" s="30"/>
      <c r="M11" s="30"/>
      <c r="N11" s="30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29" customFormat="1" ht="60" customHeight="1" x14ac:dyDescent="0.25">
      <c r="A12" s="11">
        <f>A10+1</f>
        <v>6</v>
      </c>
      <c r="B12" s="11">
        <f>C10+1</f>
        <v>95</v>
      </c>
      <c r="C12" s="11">
        <f>B12+D12-1</f>
        <v>97</v>
      </c>
      <c r="D12" s="12">
        <v>3</v>
      </c>
      <c r="E12" s="5" t="s">
        <v>40</v>
      </c>
      <c r="F12" s="6" t="s">
        <v>12</v>
      </c>
      <c r="G12" s="18" t="s">
        <v>54</v>
      </c>
      <c r="H12" s="5"/>
    </row>
    <row r="13" spans="1:254" s="29" customFormat="1" ht="60" customHeight="1" x14ac:dyDescent="0.25">
      <c r="A13" s="3">
        <f>A12+1</f>
        <v>7</v>
      </c>
      <c r="B13" s="11">
        <f>C12+1</f>
        <v>98</v>
      </c>
      <c r="C13" s="11">
        <f>B13+D13-1</f>
        <v>98</v>
      </c>
      <c r="D13" s="3">
        <v>1</v>
      </c>
      <c r="E13" s="5" t="s">
        <v>43</v>
      </c>
      <c r="F13" s="6" t="s">
        <v>12</v>
      </c>
      <c r="G13" s="7" t="s">
        <v>13</v>
      </c>
      <c r="H13" s="5"/>
    </row>
    <row r="14" spans="1:254" s="29" customFormat="1" ht="93.75" customHeight="1" x14ac:dyDescent="0.25">
      <c r="A14" s="3">
        <f>A13+1</f>
        <v>8</v>
      </c>
      <c r="B14" s="11">
        <f>C13+1</f>
        <v>99</v>
      </c>
      <c r="C14" s="11">
        <f>B14+D14-1</f>
        <v>100</v>
      </c>
      <c r="D14" s="3">
        <v>2</v>
      </c>
      <c r="E14" s="5" t="s">
        <v>44</v>
      </c>
      <c r="F14" s="6" t="s">
        <v>12</v>
      </c>
      <c r="G14" s="5" t="s">
        <v>45</v>
      </c>
      <c r="H14" s="5"/>
    </row>
  </sheetData>
  <mergeCells count="71">
    <mergeCell ref="H2:H3"/>
    <mergeCell ref="A4:H4"/>
    <mergeCell ref="A6:H6"/>
    <mergeCell ref="O6:V6"/>
    <mergeCell ref="W6:AD6"/>
    <mergeCell ref="AE6:AL6"/>
    <mergeCell ref="DO6:DV6"/>
    <mergeCell ref="DW6:ED6"/>
    <mergeCell ref="AM6:AT6"/>
    <mergeCell ref="A1:H1"/>
    <mergeCell ref="A2:A3"/>
    <mergeCell ref="B2:C2"/>
    <mergeCell ref="D2:D3"/>
    <mergeCell ref="E2:E3"/>
    <mergeCell ref="F2:F3"/>
    <mergeCell ref="G2:G3"/>
    <mergeCell ref="AU6:BB6"/>
    <mergeCell ref="BC6:BJ6"/>
    <mergeCell ref="BK6:BR6"/>
    <mergeCell ref="BS6:BZ6"/>
    <mergeCell ref="CA6:CH6"/>
    <mergeCell ref="CI6:CP6"/>
    <mergeCell ref="HW6:ID6"/>
    <mergeCell ref="EM6:ET6"/>
    <mergeCell ref="EU6:FB6"/>
    <mergeCell ref="FC6:FJ6"/>
    <mergeCell ref="FK6:FR6"/>
    <mergeCell ref="FS6:FZ6"/>
    <mergeCell ref="GA6:GH6"/>
    <mergeCell ref="HO6:HV6"/>
    <mergeCell ref="BK11:BR11"/>
    <mergeCell ref="GI6:GP6"/>
    <mergeCell ref="GQ6:GX6"/>
    <mergeCell ref="GY6:HF6"/>
    <mergeCell ref="HG6:HN6"/>
    <mergeCell ref="EE6:EL6"/>
    <mergeCell ref="CQ6:CX6"/>
    <mergeCell ref="CY6:DF6"/>
    <mergeCell ref="DG6:DN6"/>
    <mergeCell ref="DG11:DN11"/>
    <mergeCell ref="CI11:CP11"/>
    <mergeCell ref="CQ11:CX11"/>
    <mergeCell ref="CY11:DF11"/>
    <mergeCell ref="DO11:DV11"/>
    <mergeCell ref="DW11:ED11"/>
    <mergeCell ref="EE11:EL11"/>
    <mergeCell ref="IE6:IL6"/>
    <mergeCell ref="IM6:IT6"/>
    <mergeCell ref="A11:H11"/>
    <mergeCell ref="O11:V11"/>
    <mergeCell ref="W11:AD11"/>
    <mergeCell ref="AE11:AL11"/>
    <mergeCell ref="AM11:AT11"/>
    <mergeCell ref="AU11:BB11"/>
    <mergeCell ref="BC11:BJ11"/>
    <mergeCell ref="FK11:FR11"/>
    <mergeCell ref="FS11:FZ11"/>
    <mergeCell ref="GA11:GH11"/>
    <mergeCell ref="GI11:GP11"/>
    <mergeCell ref="GQ11:GX11"/>
    <mergeCell ref="BS11:BZ11"/>
    <mergeCell ref="CA11:CH11"/>
    <mergeCell ref="HW11:ID11"/>
    <mergeCell ref="IE11:IL11"/>
    <mergeCell ref="IM11:IT11"/>
    <mergeCell ref="GY11:HF11"/>
    <mergeCell ref="EM11:ET11"/>
    <mergeCell ref="EU11:FB11"/>
    <mergeCell ref="FC11:FJ11"/>
    <mergeCell ref="HG11:HN11"/>
    <mergeCell ref="HO11:HV11"/>
  </mergeCells>
  <pageMargins left="0.7" right="0.7" top="0.75" bottom="0.75" header="0.3" footer="0.3"/>
  <pageSetup paperSize="9" scale="40" orientation="portrait" r:id="rId1"/>
  <headerFooter>
    <oddHeader>&amp;C&amp;"Calibri"&amp;10&amp;K000000 Uso interno&amp;1#_x000D_</oddHeader>
  </headerFooter>
  <ignoredErrors>
    <ignoredError sqref="C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7F4E0-85FB-450F-84B0-3BCE07FDE542}">
  <dimension ref="A1:L13"/>
  <sheetViews>
    <sheetView zoomScale="70" zoomScaleNormal="70" workbookViewId="0">
      <selection sqref="A1:H1"/>
    </sheetView>
  </sheetViews>
  <sheetFormatPr defaultRowHeight="15" x14ac:dyDescent="0.25"/>
  <cols>
    <col min="1" max="1" width="18.85546875" bestFit="1" customWidth="1"/>
    <col min="2" max="2" width="5.28515625" bestFit="1" customWidth="1"/>
    <col min="3" max="3" width="7.140625" bestFit="1" customWidth="1"/>
    <col min="4" max="4" width="15.5703125" bestFit="1" customWidth="1"/>
    <col min="5" max="5" width="28.5703125" bestFit="1" customWidth="1"/>
    <col min="6" max="6" width="20.42578125" bestFit="1" customWidth="1"/>
    <col min="7" max="7" width="71" customWidth="1"/>
    <col min="8" max="8" width="71.85546875" customWidth="1"/>
  </cols>
  <sheetData>
    <row r="1" spans="1:12" ht="21" x14ac:dyDescent="0.25">
      <c r="A1" s="87" t="s">
        <v>0</v>
      </c>
      <c r="B1" s="88"/>
      <c r="C1" s="88"/>
      <c r="D1" s="88"/>
      <c r="E1" s="88"/>
      <c r="F1" s="88"/>
      <c r="G1" s="88"/>
      <c r="H1" s="89"/>
    </row>
    <row r="2" spans="1:12" ht="19.5" x14ac:dyDescent="0.25">
      <c r="A2" s="90" t="s">
        <v>1</v>
      </c>
      <c r="B2" s="92" t="s">
        <v>2</v>
      </c>
      <c r="C2" s="93"/>
      <c r="D2" s="94" t="s">
        <v>3</v>
      </c>
      <c r="E2" s="96" t="s">
        <v>4</v>
      </c>
      <c r="F2" s="96" t="s">
        <v>5</v>
      </c>
      <c r="G2" s="96" t="s">
        <v>6</v>
      </c>
      <c r="H2" s="96" t="s">
        <v>7</v>
      </c>
    </row>
    <row r="3" spans="1:12" ht="19.5" x14ac:dyDescent="0.25">
      <c r="A3" s="91"/>
      <c r="B3" s="15" t="s">
        <v>8</v>
      </c>
      <c r="C3" s="16" t="s">
        <v>9</v>
      </c>
      <c r="D3" s="95"/>
      <c r="E3" s="97"/>
      <c r="F3" s="97"/>
      <c r="G3" s="97"/>
      <c r="H3" s="97"/>
    </row>
    <row r="4" spans="1:12" ht="21" x14ac:dyDescent="0.25">
      <c r="A4" s="63" t="s">
        <v>10</v>
      </c>
      <c r="B4" s="64"/>
      <c r="C4" s="64"/>
      <c r="D4" s="64"/>
      <c r="E4" s="64"/>
      <c r="F4" s="64"/>
      <c r="G4" s="64"/>
      <c r="H4" s="65"/>
    </row>
    <row r="5" spans="1:12" ht="21" x14ac:dyDescent="0.25">
      <c r="A5" s="3">
        <v>1</v>
      </c>
      <c r="B5" s="11">
        <v>1</v>
      </c>
      <c r="C5" s="11">
        <f>D5</f>
        <v>1</v>
      </c>
      <c r="D5" s="3">
        <v>1</v>
      </c>
      <c r="E5" s="5" t="s">
        <v>11</v>
      </c>
      <c r="F5" s="6" t="s">
        <v>12</v>
      </c>
      <c r="G5" s="7" t="s">
        <v>55</v>
      </c>
      <c r="H5" s="8"/>
    </row>
    <row r="6" spans="1:12" ht="21" x14ac:dyDescent="0.25">
      <c r="A6" s="87" t="s">
        <v>47</v>
      </c>
      <c r="B6" s="88"/>
      <c r="C6" s="88"/>
      <c r="D6" s="88"/>
      <c r="E6" s="88"/>
      <c r="F6" s="88"/>
      <c r="G6" s="88"/>
      <c r="H6" s="89"/>
    </row>
    <row r="7" spans="1:12" ht="105" x14ac:dyDescent="0.25">
      <c r="A7" s="11">
        <v>2</v>
      </c>
      <c r="B7" s="11">
        <f>C5+1</f>
        <v>2</v>
      </c>
      <c r="C7" s="11">
        <f>B7 + D7-1</f>
        <v>10</v>
      </c>
      <c r="D7" s="3">
        <v>9</v>
      </c>
      <c r="E7" s="5" t="s">
        <v>56</v>
      </c>
      <c r="F7" s="6" t="s">
        <v>16</v>
      </c>
      <c r="G7" s="8" t="s">
        <v>57</v>
      </c>
      <c r="H7" s="8" t="s">
        <v>58</v>
      </c>
    </row>
    <row r="8" spans="1:12" ht="105" x14ac:dyDescent="0.25">
      <c r="A8" s="31">
        <f>A7+1</f>
        <v>3</v>
      </c>
      <c r="B8" s="31">
        <f>C7+1</f>
        <v>11</v>
      </c>
      <c r="C8" s="31">
        <f>B8+D8-1</f>
        <v>26</v>
      </c>
      <c r="D8" s="32">
        <v>16</v>
      </c>
      <c r="E8" s="25" t="s">
        <v>59</v>
      </c>
      <c r="F8" s="33" t="s">
        <v>12</v>
      </c>
      <c r="G8" s="9"/>
      <c r="H8" s="34"/>
    </row>
    <row r="9" spans="1:12" ht="84" x14ac:dyDescent="0.25">
      <c r="A9" s="11">
        <f>A8+1</f>
        <v>4</v>
      </c>
      <c r="B9" s="11">
        <f>C8+1</f>
        <v>27</v>
      </c>
      <c r="C9" s="11">
        <f>B9 + D9-1</f>
        <v>29</v>
      </c>
      <c r="D9" s="3">
        <v>3</v>
      </c>
      <c r="E9" s="8" t="s">
        <v>60</v>
      </c>
      <c r="F9" s="6" t="s">
        <v>12</v>
      </c>
      <c r="G9" s="8" t="s">
        <v>61</v>
      </c>
      <c r="H9" s="8"/>
    </row>
    <row r="10" spans="1:12" ht="21" x14ac:dyDescent="0.25">
      <c r="A10" s="44">
        <f>A9+1</f>
        <v>5</v>
      </c>
      <c r="B10" s="44">
        <f>C9+1</f>
        <v>30</v>
      </c>
      <c r="C10" s="44">
        <f>B10 + D10-1</f>
        <v>97</v>
      </c>
      <c r="D10" s="12">
        <v>68</v>
      </c>
      <c r="E10" s="45" t="s">
        <v>40</v>
      </c>
      <c r="F10" s="13" t="s">
        <v>12</v>
      </c>
      <c r="G10" s="50" t="s">
        <v>54</v>
      </c>
      <c r="H10" s="14"/>
      <c r="I10" s="60"/>
      <c r="J10" s="61"/>
      <c r="K10" s="62"/>
      <c r="L10" s="62"/>
    </row>
    <row r="11" spans="1:12" ht="21" x14ac:dyDescent="0.25">
      <c r="A11" s="87" t="s">
        <v>39</v>
      </c>
      <c r="B11" s="88"/>
      <c r="C11" s="88"/>
      <c r="D11" s="88"/>
      <c r="E11" s="88"/>
      <c r="F11" s="88"/>
      <c r="G11" s="88"/>
      <c r="H11" s="89"/>
      <c r="I11" s="61"/>
      <c r="J11" s="61"/>
      <c r="K11" s="62"/>
      <c r="L11" s="62"/>
    </row>
    <row r="12" spans="1:12" ht="42" x14ac:dyDescent="0.25">
      <c r="A12" s="11">
        <f>A10+1</f>
        <v>6</v>
      </c>
      <c r="B12" s="11">
        <f>C10+1</f>
        <v>98</v>
      </c>
      <c r="C12" s="11">
        <f>B12+D12-1</f>
        <v>98</v>
      </c>
      <c r="D12" s="3">
        <v>1</v>
      </c>
      <c r="E12" s="5" t="s">
        <v>43</v>
      </c>
      <c r="F12" s="6" t="s">
        <v>12</v>
      </c>
      <c r="G12" s="7" t="s">
        <v>13</v>
      </c>
      <c r="H12" s="5"/>
    </row>
    <row r="13" spans="1:12" ht="42" x14ac:dyDescent="0.25">
      <c r="A13" s="3">
        <f>A12+1</f>
        <v>7</v>
      </c>
      <c r="B13" s="11">
        <f>C12+1</f>
        <v>99</v>
      </c>
      <c r="C13" s="11">
        <f>B13+D13-1</f>
        <v>100</v>
      </c>
      <c r="D13" s="3">
        <v>2</v>
      </c>
      <c r="E13" s="5" t="s">
        <v>44</v>
      </c>
      <c r="F13" s="6" t="s">
        <v>12</v>
      </c>
      <c r="G13" s="5" t="s">
        <v>45</v>
      </c>
      <c r="H13" s="5"/>
    </row>
  </sheetData>
  <mergeCells count="11">
    <mergeCell ref="A4:H4"/>
    <mergeCell ref="A6:H6"/>
    <mergeCell ref="A11:H11"/>
    <mergeCell ref="A1:H1"/>
    <mergeCell ref="A2:A3"/>
    <mergeCell ref="B2:C2"/>
    <mergeCell ref="D2:D3"/>
    <mergeCell ref="E2:E3"/>
    <mergeCell ref="F2:F3"/>
    <mergeCell ref="G2:G3"/>
    <mergeCell ref="H2:H3"/>
  </mergeCells>
  <pageMargins left="0.7" right="0.7" top="0.75" bottom="0.75" header="0.3" footer="0.3"/>
  <headerFooter>
    <oddHeader>&amp;C&amp;"Calibri"&amp;10&amp;K000000 Uso interno&amp;1#_x000D_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U16"/>
  <sheetViews>
    <sheetView topLeftCell="A6" zoomScale="65" zoomScaleNormal="65" workbookViewId="0">
      <selection activeCell="A10" sqref="A10:H10"/>
    </sheetView>
  </sheetViews>
  <sheetFormatPr defaultColWidth="9.140625" defaultRowHeight="21" x14ac:dyDescent="0.35"/>
  <cols>
    <col min="1" max="1" width="15.7109375" style="17" customWidth="1"/>
    <col min="2" max="3" width="8.7109375" style="19" customWidth="1"/>
    <col min="4" max="4" width="15.7109375" style="20" customWidth="1"/>
    <col min="5" max="5" width="50.7109375" style="21" customWidth="1"/>
    <col min="6" max="6" width="15.7109375" style="22" customWidth="1"/>
    <col min="7" max="7" width="50.7109375" style="23" customWidth="1"/>
    <col min="8" max="8" width="50.7109375" style="24" customWidth="1"/>
    <col min="9" max="16384" width="9.140625" style="17"/>
  </cols>
  <sheetData>
    <row r="1" spans="1:255" s="39" customFormat="1" ht="60" customHeight="1" x14ac:dyDescent="0.35">
      <c r="A1" s="87" t="s">
        <v>0</v>
      </c>
      <c r="B1" s="88"/>
      <c r="C1" s="88"/>
      <c r="D1" s="88"/>
      <c r="E1" s="88"/>
      <c r="F1" s="88"/>
      <c r="G1" s="88"/>
      <c r="H1" s="89"/>
    </row>
    <row r="2" spans="1:255" s="39" customFormat="1" x14ac:dyDescent="0.35">
      <c r="A2" s="99" t="s">
        <v>1</v>
      </c>
      <c r="B2" s="101" t="s">
        <v>2</v>
      </c>
      <c r="C2" s="102"/>
      <c r="D2" s="103" t="s">
        <v>3</v>
      </c>
      <c r="E2" s="105" t="s">
        <v>4</v>
      </c>
      <c r="F2" s="105" t="s">
        <v>5</v>
      </c>
      <c r="G2" s="105" t="s">
        <v>6</v>
      </c>
      <c r="H2" s="105" t="s">
        <v>7</v>
      </c>
    </row>
    <row r="3" spans="1:255" s="42" customFormat="1" x14ac:dyDescent="0.25">
      <c r="A3" s="100"/>
      <c r="B3" s="40" t="s">
        <v>8</v>
      </c>
      <c r="C3" s="41" t="s">
        <v>9</v>
      </c>
      <c r="D3" s="104"/>
      <c r="E3" s="106"/>
      <c r="F3" s="106"/>
      <c r="G3" s="106"/>
      <c r="H3" s="106"/>
    </row>
    <row r="4" spans="1:255" s="43" customFormat="1" x14ac:dyDescent="0.35">
      <c r="A4" s="63" t="s">
        <v>10</v>
      </c>
      <c r="B4" s="64"/>
      <c r="C4" s="64"/>
      <c r="D4" s="64"/>
      <c r="E4" s="64"/>
      <c r="F4" s="64"/>
      <c r="G4" s="64"/>
      <c r="H4" s="65"/>
    </row>
    <row r="5" spans="1:255" s="47" customFormat="1" ht="60" customHeight="1" x14ac:dyDescent="0.25">
      <c r="A5" s="12">
        <v>1</v>
      </c>
      <c r="B5" s="44">
        <v>1</v>
      </c>
      <c r="C5" s="44">
        <f>D5</f>
        <v>1</v>
      </c>
      <c r="D5" s="12">
        <v>1</v>
      </c>
      <c r="E5" s="45" t="s">
        <v>11</v>
      </c>
      <c r="F5" s="13" t="s">
        <v>12</v>
      </c>
      <c r="G5" s="46" t="s">
        <v>62</v>
      </c>
      <c r="H5" s="14"/>
    </row>
    <row r="6" spans="1:255" s="43" customFormat="1" x14ac:dyDescent="0.35">
      <c r="A6" s="87" t="s">
        <v>63</v>
      </c>
      <c r="B6" s="88"/>
      <c r="C6" s="88"/>
      <c r="D6" s="88"/>
      <c r="E6" s="88"/>
      <c r="F6" s="88"/>
      <c r="G6" s="88"/>
      <c r="H6" s="89"/>
    </row>
    <row r="7" spans="1:255" s="43" customFormat="1" ht="60" customHeight="1" x14ac:dyDescent="0.35">
      <c r="A7" s="44">
        <f>A5+1</f>
        <v>2</v>
      </c>
      <c r="B7" s="44">
        <f>C5+1</f>
        <v>2</v>
      </c>
      <c r="C7" s="44">
        <f>B7 + D7-1</f>
        <v>10</v>
      </c>
      <c r="D7" s="12">
        <v>9</v>
      </c>
      <c r="E7" s="45" t="s">
        <v>64</v>
      </c>
      <c r="F7" s="13" t="s">
        <v>16</v>
      </c>
      <c r="G7" s="14"/>
      <c r="H7" s="14"/>
      <c r="K7" s="48"/>
    </row>
    <row r="8" spans="1:255" s="43" customFormat="1" x14ac:dyDescent="0.35">
      <c r="A8" s="87" t="s">
        <v>65</v>
      </c>
      <c r="B8" s="88"/>
      <c r="C8" s="88"/>
      <c r="D8" s="88"/>
      <c r="E8" s="88"/>
      <c r="F8" s="88"/>
      <c r="G8" s="88"/>
      <c r="H8" s="89"/>
    </row>
    <row r="9" spans="1:255" s="43" customFormat="1" ht="60" customHeight="1" x14ac:dyDescent="0.35">
      <c r="A9" s="44">
        <f>A7+1</f>
        <v>3</v>
      </c>
      <c r="B9" s="44">
        <f>C7+1</f>
        <v>11</v>
      </c>
      <c r="C9" s="44">
        <f>B9 + D9-1</f>
        <v>19</v>
      </c>
      <c r="D9" s="12">
        <v>9</v>
      </c>
      <c r="E9" s="45" t="s">
        <v>66</v>
      </c>
      <c r="F9" s="13" t="s">
        <v>16</v>
      </c>
      <c r="G9" s="14"/>
      <c r="H9" s="14"/>
      <c r="K9" s="48"/>
    </row>
    <row r="10" spans="1:255" s="43" customFormat="1" ht="21" customHeight="1" x14ac:dyDescent="0.35">
      <c r="A10" s="87" t="s">
        <v>67</v>
      </c>
      <c r="B10" s="88"/>
      <c r="C10" s="88"/>
      <c r="D10" s="88"/>
      <c r="E10" s="88"/>
      <c r="F10" s="88"/>
      <c r="G10" s="88"/>
      <c r="H10" s="89"/>
    </row>
    <row r="11" spans="1:255" s="43" customFormat="1" ht="90" customHeight="1" x14ac:dyDescent="0.35">
      <c r="A11" s="44">
        <f>A9+1</f>
        <v>4</v>
      </c>
      <c r="B11" s="44">
        <f>C9+1</f>
        <v>20</v>
      </c>
      <c r="C11" s="44">
        <f>B11 + D11-1</f>
        <v>28</v>
      </c>
      <c r="D11" s="12">
        <v>9</v>
      </c>
      <c r="E11" s="45" t="s">
        <v>68</v>
      </c>
      <c r="F11" s="13" t="s">
        <v>16</v>
      </c>
      <c r="G11" s="14"/>
      <c r="H11" s="14" t="s">
        <v>69</v>
      </c>
      <c r="K11" s="48"/>
    </row>
    <row r="12" spans="1:255" s="43" customFormat="1" x14ac:dyDescent="0.35">
      <c r="A12" s="87" t="s">
        <v>39</v>
      </c>
      <c r="B12" s="88"/>
      <c r="C12" s="88"/>
      <c r="D12" s="88"/>
      <c r="E12" s="88"/>
      <c r="F12" s="88"/>
      <c r="G12" s="88"/>
      <c r="H12" s="89"/>
      <c r="I12" s="49"/>
      <c r="J12" s="49"/>
      <c r="K12" s="49"/>
      <c r="L12" s="49"/>
      <c r="M12" s="49"/>
      <c r="N12" s="49"/>
      <c r="O12" s="49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</row>
    <row r="13" spans="1:255" s="47" customFormat="1" ht="60" customHeight="1" x14ac:dyDescent="0.25">
      <c r="A13" s="44">
        <f>A11+1</f>
        <v>5</v>
      </c>
      <c r="B13" s="44">
        <f>C11+1</f>
        <v>29</v>
      </c>
      <c r="C13" s="44">
        <f>B13+D13-1</f>
        <v>97</v>
      </c>
      <c r="D13" s="12">
        <v>69</v>
      </c>
      <c r="E13" s="45" t="s">
        <v>40</v>
      </c>
      <c r="F13" s="13" t="s">
        <v>12</v>
      </c>
      <c r="G13" s="50" t="s">
        <v>54</v>
      </c>
      <c r="H13" s="45" t="s">
        <v>42</v>
      </c>
    </row>
    <row r="14" spans="1:255" s="47" customFormat="1" ht="60" customHeight="1" x14ac:dyDescent="0.25">
      <c r="A14" s="12">
        <f>A13+1</f>
        <v>6</v>
      </c>
      <c r="B14" s="44">
        <f>C13+1</f>
        <v>98</v>
      </c>
      <c r="C14" s="44">
        <f>B14+D14-1</f>
        <v>98</v>
      </c>
      <c r="D14" s="12">
        <v>1</v>
      </c>
      <c r="E14" s="45" t="s">
        <v>43</v>
      </c>
      <c r="F14" s="13" t="s">
        <v>12</v>
      </c>
      <c r="G14" s="46" t="s">
        <v>13</v>
      </c>
      <c r="H14" s="45"/>
    </row>
    <row r="15" spans="1:255" s="47" customFormat="1" ht="60" customHeight="1" x14ac:dyDescent="0.25">
      <c r="A15" s="12">
        <f>A14+1</f>
        <v>7</v>
      </c>
      <c r="B15" s="44">
        <f>C14+1</f>
        <v>99</v>
      </c>
      <c r="C15" s="44">
        <f>B15+D15-1</f>
        <v>100</v>
      </c>
      <c r="D15" s="12">
        <v>2</v>
      </c>
      <c r="E15" s="45" t="s">
        <v>44</v>
      </c>
      <c r="F15" s="13" t="s">
        <v>12</v>
      </c>
      <c r="G15" s="45" t="s">
        <v>45</v>
      </c>
      <c r="H15" s="45"/>
    </row>
    <row r="16" spans="1:255" x14ac:dyDescent="0.35">
      <c r="M16" s="43"/>
    </row>
  </sheetData>
  <mergeCells count="43">
    <mergeCell ref="A1:H1"/>
    <mergeCell ref="A2:A3"/>
    <mergeCell ref="B2:C2"/>
    <mergeCell ref="D2:D3"/>
    <mergeCell ref="E2:E3"/>
    <mergeCell ref="F2:F3"/>
    <mergeCell ref="G2:G3"/>
    <mergeCell ref="H2:H3"/>
    <mergeCell ref="CB12:CI12"/>
    <mergeCell ref="A4:H4"/>
    <mergeCell ref="A6:H6"/>
    <mergeCell ref="A12:H12"/>
    <mergeCell ref="P12:W12"/>
    <mergeCell ref="X12:AE12"/>
    <mergeCell ref="AF12:AM12"/>
    <mergeCell ref="AN12:AU12"/>
    <mergeCell ref="AV12:BC12"/>
    <mergeCell ref="BD12:BK12"/>
    <mergeCell ref="BL12:BS12"/>
    <mergeCell ref="BT12:CA12"/>
    <mergeCell ref="A8:H8"/>
    <mergeCell ref="A10:H10"/>
    <mergeCell ref="FT12:GA12"/>
    <mergeCell ref="CJ12:CQ12"/>
    <mergeCell ref="CR12:CY12"/>
    <mergeCell ref="CZ12:DG12"/>
    <mergeCell ref="DH12:DO12"/>
    <mergeCell ref="DP12:DW12"/>
    <mergeCell ref="DX12:EE12"/>
    <mergeCell ref="EF12:EM12"/>
    <mergeCell ref="EN12:EU12"/>
    <mergeCell ref="EV12:FC12"/>
    <mergeCell ref="FD12:FK12"/>
    <mergeCell ref="FL12:FS12"/>
    <mergeCell ref="HX12:IE12"/>
    <mergeCell ref="IF12:IM12"/>
    <mergeCell ref="IN12:IU12"/>
    <mergeCell ref="GB12:GI12"/>
    <mergeCell ref="GJ12:GQ12"/>
    <mergeCell ref="GR12:GY12"/>
    <mergeCell ref="GZ12:HG12"/>
    <mergeCell ref="HH12:HO12"/>
    <mergeCell ref="HP12:HW12"/>
  </mergeCells>
  <pageMargins left="0.7" right="0.7" top="0.75" bottom="0.75" header="0.3" footer="0.3"/>
  <pageSetup paperSize="9" scale="40" orientation="portrait" r:id="rId1"/>
  <headerFooter>
    <oddHeader>&amp;C&amp;"Calibri"&amp;10&amp;K000000 Uso interno&amp;1#_x000D_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D8064-9DC8-4A03-9293-A28F0AFB30FB}">
  <dimension ref="A1:B30"/>
  <sheetViews>
    <sheetView workbookViewId="0">
      <selection sqref="A1:B1"/>
    </sheetView>
  </sheetViews>
  <sheetFormatPr defaultRowHeight="15" x14ac:dyDescent="0.25"/>
  <cols>
    <col min="1" max="1" width="15" bestFit="1" customWidth="1"/>
    <col min="2" max="2" width="109" bestFit="1" customWidth="1"/>
  </cols>
  <sheetData>
    <row r="1" spans="1:2" ht="27" thickBot="1" x14ac:dyDescent="0.3">
      <c r="A1" s="107" t="s">
        <v>70</v>
      </c>
      <c r="B1" s="107"/>
    </row>
    <row r="2" spans="1:2" ht="21.75" thickBot="1" x14ac:dyDescent="0.4">
      <c r="A2" s="108" t="s">
        <v>71</v>
      </c>
      <c r="B2" s="109"/>
    </row>
    <row r="3" spans="1:2" ht="18.75" x14ac:dyDescent="0.3">
      <c r="A3" s="51" t="s">
        <v>72</v>
      </c>
      <c r="B3" s="51" t="s">
        <v>73</v>
      </c>
    </row>
    <row r="4" spans="1:2" ht="18.75" x14ac:dyDescent="0.3">
      <c r="A4" s="52"/>
      <c r="B4" s="53"/>
    </row>
    <row r="5" spans="1:2" x14ac:dyDescent="0.25">
      <c r="A5" s="54" t="s">
        <v>74</v>
      </c>
      <c r="B5" s="55" t="s">
        <v>75</v>
      </c>
    </row>
    <row r="6" spans="1:2" x14ac:dyDescent="0.25">
      <c r="A6" s="54" t="s">
        <v>76</v>
      </c>
      <c r="B6" s="55" t="s">
        <v>77</v>
      </c>
    </row>
    <row r="7" spans="1:2" x14ac:dyDescent="0.25">
      <c r="A7" s="56" t="s">
        <v>78</v>
      </c>
      <c r="B7" s="55" t="s">
        <v>79</v>
      </c>
    </row>
    <row r="8" spans="1:2" x14ac:dyDescent="0.25">
      <c r="A8" s="56" t="s">
        <v>80</v>
      </c>
      <c r="B8" s="55" t="s">
        <v>81</v>
      </c>
    </row>
    <row r="9" spans="1:2" x14ac:dyDescent="0.25">
      <c r="A9" s="56" t="s">
        <v>82</v>
      </c>
      <c r="B9" s="55" t="s">
        <v>83</v>
      </c>
    </row>
    <row r="10" spans="1:2" x14ac:dyDescent="0.25">
      <c r="A10" s="54" t="s">
        <v>84</v>
      </c>
      <c r="B10" s="55" t="s">
        <v>85</v>
      </c>
    </row>
    <row r="13" spans="1:2" ht="15.75" thickBot="1" x14ac:dyDescent="0.3"/>
    <row r="14" spans="1:2" ht="21.75" thickBot="1" x14ac:dyDescent="0.4">
      <c r="A14" s="108" t="s">
        <v>86</v>
      </c>
      <c r="B14" s="109"/>
    </row>
    <row r="15" spans="1:2" ht="18.75" x14ac:dyDescent="0.3">
      <c r="A15" s="51" t="s">
        <v>72</v>
      </c>
      <c r="B15" s="51" t="s">
        <v>73</v>
      </c>
    </row>
    <row r="16" spans="1:2" x14ac:dyDescent="0.25">
      <c r="A16" s="54" t="s">
        <v>87</v>
      </c>
      <c r="B16" s="55" t="s">
        <v>88</v>
      </c>
    </row>
    <row r="17" spans="1:2" x14ac:dyDescent="0.25">
      <c r="A17" s="54" t="s">
        <v>89</v>
      </c>
      <c r="B17" s="55" t="s">
        <v>90</v>
      </c>
    </row>
    <row r="18" spans="1:2" x14ac:dyDescent="0.25">
      <c r="A18" s="54" t="s">
        <v>91</v>
      </c>
      <c r="B18" s="55" t="s">
        <v>92</v>
      </c>
    </row>
    <row r="19" spans="1:2" x14ac:dyDescent="0.25">
      <c r="A19" s="54" t="s">
        <v>93</v>
      </c>
      <c r="B19" s="55" t="s">
        <v>94</v>
      </c>
    </row>
    <row r="20" spans="1:2" x14ac:dyDescent="0.25">
      <c r="A20" s="54" t="s">
        <v>95</v>
      </c>
      <c r="B20" s="55" t="s">
        <v>96</v>
      </c>
    </row>
    <row r="21" spans="1:2" x14ac:dyDescent="0.25">
      <c r="A21" s="54" t="s">
        <v>97</v>
      </c>
      <c r="B21" s="55" t="s">
        <v>98</v>
      </c>
    </row>
    <row r="22" spans="1:2" x14ac:dyDescent="0.25">
      <c r="A22" s="54" t="s">
        <v>99</v>
      </c>
      <c r="B22" s="55" t="s">
        <v>100</v>
      </c>
    </row>
    <row r="23" spans="1:2" x14ac:dyDescent="0.25">
      <c r="A23" s="54" t="s">
        <v>101</v>
      </c>
      <c r="B23" s="55" t="s">
        <v>79</v>
      </c>
    </row>
    <row r="24" spans="1:2" x14ac:dyDescent="0.25">
      <c r="A24" s="54" t="s">
        <v>102</v>
      </c>
      <c r="B24" s="55" t="s">
        <v>103</v>
      </c>
    </row>
    <row r="25" spans="1:2" x14ac:dyDescent="0.25">
      <c r="A25" s="54" t="s">
        <v>104</v>
      </c>
      <c r="B25" s="55" t="s">
        <v>105</v>
      </c>
    </row>
    <row r="26" spans="1:2" x14ac:dyDescent="0.25">
      <c r="A26" s="54" t="s">
        <v>106</v>
      </c>
      <c r="B26" s="55" t="s">
        <v>107</v>
      </c>
    </row>
    <row r="27" spans="1:2" x14ac:dyDescent="0.25">
      <c r="A27" s="54" t="s">
        <v>108</v>
      </c>
      <c r="B27" s="55" t="s">
        <v>109</v>
      </c>
    </row>
    <row r="28" spans="1:2" x14ac:dyDescent="0.25">
      <c r="A28" s="54" t="s">
        <v>110</v>
      </c>
      <c r="B28" s="55" t="s">
        <v>111</v>
      </c>
    </row>
    <row r="29" spans="1:2" x14ac:dyDescent="0.25">
      <c r="A29" s="54" t="s">
        <v>112</v>
      </c>
      <c r="B29" s="55" t="s">
        <v>113</v>
      </c>
    </row>
    <row r="30" spans="1:2" x14ac:dyDescent="0.25">
      <c r="A30" s="54" t="s">
        <v>114</v>
      </c>
      <c r="B30" s="55" t="s">
        <v>115</v>
      </c>
    </row>
  </sheetData>
  <mergeCells count="3">
    <mergeCell ref="A1:B1"/>
    <mergeCell ref="A2:B2"/>
    <mergeCell ref="A14:B14"/>
  </mergeCells>
  <pageMargins left="0.7" right="0.7" top="0.75" bottom="0.75" header="0.3" footer="0.3"/>
  <headerFooter>
    <oddHeader>&amp;C&amp;"Calibri"&amp;10&amp;K000000 Uso interno&amp;1#_x000D_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84AA-08A8-4C94-9FE6-8C4BE67B2D1F}">
  <dimension ref="A1:H39"/>
  <sheetViews>
    <sheetView tabSelected="1" workbookViewId="0">
      <selection sqref="A1:B1"/>
    </sheetView>
  </sheetViews>
  <sheetFormatPr defaultRowHeight="15" x14ac:dyDescent="0.25"/>
  <cols>
    <col min="1" max="1" width="28.7109375" customWidth="1"/>
    <col min="2" max="2" width="128.42578125" bestFit="1" customWidth="1"/>
    <col min="8" max="8" width="70" customWidth="1"/>
  </cols>
  <sheetData>
    <row r="1" spans="1:8" ht="118.15" customHeight="1" thickBot="1" x14ac:dyDescent="0.3">
      <c r="A1" s="107" t="s">
        <v>116</v>
      </c>
      <c r="B1" s="107"/>
      <c r="C1" s="57"/>
      <c r="D1" s="57"/>
      <c r="E1" s="57"/>
      <c r="F1" s="57"/>
      <c r="G1" s="57"/>
      <c r="H1" s="57"/>
    </row>
    <row r="2" spans="1:8" ht="21.75" thickBot="1" x14ac:dyDescent="0.4">
      <c r="A2" s="108" t="s">
        <v>71</v>
      </c>
      <c r="B2" s="109"/>
    </row>
    <row r="3" spans="1:8" ht="18.75" x14ac:dyDescent="0.3">
      <c r="A3" s="51" t="s">
        <v>72</v>
      </c>
      <c r="B3" s="51" t="s">
        <v>73</v>
      </c>
    </row>
    <row r="4" spans="1:8" ht="18.75" x14ac:dyDescent="0.3">
      <c r="A4" s="52"/>
      <c r="B4" s="53"/>
    </row>
    <row r="5" spans="1:8" x14ac:dyDescent="0.25">
      <c r="A5" s="54" t="s">
        <v>74</v>
      </c>
      <c r="B5" s="55" t="s">
        <v>117</v>
      </c>
    </row>
    <row r="6" spans="1:8" x14ac:dyDescent="0.25">
      <c r="A6" s="56" t="s">
        <v>87</v>
      </c>
      <c r="B6" s="55" t="s">
        <v>118</v>
      </c>
    </row>
    <row r="7" spans="1:8" x14ac:dyDescent="0.25">
      <c r="A7" s="54" t="s">
        <v>78</v>
      </c>
      <c r="B7" s="55" t="s">
        <v>119</v>
      </c>
    </row>
    <row r="8" spans="1:8" x14ac:dyDescent="0.25">
      <c r="A8" s="54" t="s">
        <v>80</v>
      </c>
      <c r="B8" s="55" t="s">
        <v>120</v>
      </c>
    </row>
    <row r="9" spans="1:8" x14ac:dyDescent="0.25">
      <c r="A9" s="54" t="s">
        <v>121</v>
      </c>
      <c r="B9" s="55" t="s">
        <v>122</v>
      </c>
    </row>
    <row r="10" spans="1:8" x14ac:dyDescent="0.25">
      <c r="A10" s="54" t="s">
        <v>123</v>
      </c>
      <c r="B10" s="55" t="s">
        <v>124</v>
      </c>
    </row>
    <row r="11" spans="1:8" x14ac:dyDescent="0.25">
      <c r="A11" s="54" t="s">
        <v>125</v>
      </c>
      <c r="B11" s="55" t="s">
        <v>126</v>
      </c>
    </row>
    <row r="12" spans="1:8" x14ac:dyDescent="0.25">
      <c r="A12" s="54" t="s">
        <v>127</v>
      </c>
      <c r="B12" s="55" t="s">
        <v>128</v>
      </c>
    </row>
    <row r="13" spans="1:8" x14ac:dyDescent="0.25">
      <c r="A13" s="54" t="s">
        <v>129</v>
      </c>
      <c r="B13" s="55" t="s">
        <v>130</v>
      </c>
    </row>
    <row r="14" spans="1:8" x14ac:dyDescent="0.25">
      <c r="A14" s="54" t="s">
        <v>131</v>
      </c>
      <c r="B14" s="55" t="s">
        <v>132</v>
      </c>
    </row>
    <row r="15" spans="1:8" x14ac:dyDescent="0.25">
      <c r="A15" s="54" t="s">
        <v>133</v>
      </c>
      <c r="B15" s="55" t="s">
        <v>134</v>
      </c>
    </row>
    <row r="16" spans="1:8" x14ac:dyDescent="0.25">
      <c r="A16" s="54" t="s">
        <v>135</v>
      </c>
      <c r="B16" s="55" t="s">
        <v>136</v>
      </c>
    </row>
    <row r="17" spans="1:2" x14ac:dyDescent="0.25">
      <c r="A17" s="54" t="s">
        <v>137</v>
      </c>
      <c r="B17" s="55" t="s">
        <v>138</v>
      </c>
    </row>
    <row r="18" spans="1:2" x14ac:dyDescent="0.25">
      <c r="A18" s="54" t="s">
        <v>139</v>
      </c>
      <c r="B18" s="55" t="s">
        <v>140</v>
      </c>
    </row>
    <row r="19" spans="1:2" ht="15.75" thickBot="1" x14ac:dyDescent="0.3">
      <c r="A19" s="58" t="s">
        <v>141</v>
      </c>
      <c r="B19" s="59" t="s">
        <v>142</v>
      </c>
    </row>
    <row r="22" spans="1:2" ht="15.75" thickBot="1" x14ac:dyDescent="0.3"/>
    <row r="23" spans="1:2" ht="21.75" thickBot="1" x14ac:dyDescent="0.4">
      <c r="A23" s="108" t="s">
        <v>86</v>
      </c>
      <c r="B23" s="109"/>
    </row>
    <row r="24" spans="1:2" ht="18.75" x14ac:dyDescent="0.3">
      <c r="A24" s="51" t="s">
        <v>72</v>
      </c>
      <c r="B24" s="51" t="s">
        <v>73</v>
      </c>
    </row>
    <row r="25" spans="1:2" x14ac:dyDescent="0.25">
      <c r="A25" s="54" t="s">
        <v>143</v>
      </c>
      <c r="B25" s="55" t="s">
        <v>144</v>
      </c>
    </row>
    <row r="26" spans="1:2" x14ac:dyDescent="0.25">
      <c r="A26" s="54" t="s">
        <v>145</v>
      </c>
      <c r="B26" s="55" t="s">
        <v>146</v>
      </c>
    </row>
    <row r="27" spans="1:2" x14ac:dyDescent="0.25">
      <c r="A27" s="54" t="s">
        <v>147</v>
      </c>
      <c r="B27" s="55" t="s">
        <v>148</v>
      </c>
    </row>
    <row r="28" spans="1:2" x14ac:dyDescent="0.25">
      <c r="A28" s="54" t="s">
        <v>149</v>
      </c>
      <c r="B28" s="55" t="s">
        <v>150</v>
      </c>
    </row>
    <row r="29" spans="1:2" x14ac:dyDescent="0.25">
      <c r="A29" s="54" t="s">
        <v>151</v>
      </c>
      <c r="B29" s="55" t="s">
        <v>152</v>
      </c>
    </row>
    <row r="30" spans="1:2" x14ac:dyDescent="0.25">
      <c r="A30" s="54" t="s">
        <v>153</v>
      </c>
      <c r="B30" s="55" t="s">
        <v>154</v>
      </c>
    </row>
    <row r="31" spans="1:2" ht="15.75" thickBot="1" x14ac:dyDescent="0.3">
      <c r="A31" s="58" t="s">
        <v>155</v>
      </c>
      <c r="B31" s="59" t="s">
        <v>156</v>
      </c>
    </row>
    <row r="33" spans="1:2" ht="15.75" thickBot="1" x14ac:dyDescent="0.3"/>
    <row r="34" spans="1:2" ht="21.75" thickBot="1" x14ac:dyDescent="0.4">
      <c r="A34" s="108" t="s">
        <v>157</v>
      </c>
      <c r="B34" s="109"/>
    </row>
    <row r="35" spans="1:2" ht="18.75" x14ac:dyDescent="0.3">
      <c r="A35" s="51" t="s">
        <v>72</v>
      </c>
      <c r="B35" s="51" t="s">
        <v>73</v>
      </c>
    </row>
    <row r="36" spans="1:2" x14ac:dyDescent="0.25">
      <c r="A36" s="54" t="s">
        <v>76</v>
      </c>
      <c r="B36" s="55" t="s">
        <v>158</v>
      </c>
    </row>
    <row r="37" spans="1:2" x14ac:dyDescent="0.25">
      <c r="A37" s="54" t="s">
        <v>78</v>
      </c>
      <c r="B37" s="55" t="s">
        <v>159</v>
      </c>
    </row>
    <row r="38" spans="1:2" x14ac:dyDescent="0.25">
      <c r="A38" s="54" t="s">
        <v>80</v>
      </c>
      <c r="B38" s="55" t="s">
        <v>160</v>
      </c>
    </row>
    <row r="39" spans="1:2" x14ac:dyDescent="0.25">
      <c r="A39" s="54" t="s">
        <v>121</v>
      </c>
      <c r="B39" s="55" t="s">
        <v>161</v>
      </c>
    </row>
  </sheetData>
  <mergeCells count="4">
    <mergeCell ref="A1:B1"/>
    <mergeCell ref="A2:B2"/>
    <mergeCell ref="A23:B23"/>
    <mergeCell ref="A34:B34"/>
  </mergeCells>
  <pageMargins left="0.7" right="0.7" top="0.75" bottom="0.75" header="0.3" footer="0.3"/>
  <headerFooter>
    <oddHeader>&amp;C&amp;"Calibri"&amp;10&amp;K000000 Uso interno&amp;1#_x000D_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5C3B06DACF5BC4F9122562498C20454" ma:contentTypeVersion="6" ma:contentTypeDescription="Creare un nuovo documento." ma:contentTypeScope="" ma:versionID="fdeb9b55256b31f416c6b5dcbd2486e3">
  <xsd:schema xmlns:xsd="http://www.w3.org/2001/XMLSchema" xmlns:xs="http://www.w3.org/2001/XMLSchema" xmlns:p="http://schemas.microsoft.com/office/2006/metadata/properties" xmlns:ns2="69ff799e-e0e5-4643-8444-f72ee2874bf1" xmlns:ns3="97ff013f-dd5e-41c0-8083-3f2ec093bc46" targetNamespace="http://schemas.microsoft.com/office/2006/metadata/properties" ma:root="true" ma:fieldsID="bba6898f77685dfd504915a7377ecd49" ns2:_="" ns3:_="">
    <xsd:import namespace="69ff799e-e0e5-4643-8444-f72ee2874bf1"/>
    <xsd:import namespace="97ff013f-dd5e-41c0-8083-3f2ec093b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ff799e-e0e5-4643-8444-f72ee2874b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f013f-dd5e-41c0-8083-3f2ec093b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0F57D0-5EFD-4E11-B9F0-E7A467F9BE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ff799e-e0e5-4643-8444-f72ee2874bf1"/>
    <ds:schemaRef ds:uri="97ff013f-dd5e-41c0-8083-3f2ec093b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FDE86-124E-4BB2-813B-E85795A8C8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6870581-D995-4B01-9F2E-8C0BE1A417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3</vt:i4>
      </vt:variant>
    </vt:vector>
  </HeadingPairs>
  <TitlesOfParts>
    <vt:vector size="9" baseType="lpstr">
      <vt:lpstr>Record A</vt:lpstr>
      <vt:lpstr>Record B</vt:lpstr>
      <vt:lpstr>Record C</vt:lpstr>
      <vt:lpstr>Record Z</vt:lpstr>
      <vt:lpstr>Decodifica codici Diagnostico</vt:lpstr>
      <vt:lpstr>Decodifica codici Ricevuta</vt:lpstr>
      <vt:lpstr>'Record A'!Area_stampa</vt:lpstr>
      <vt:lpstr>'Record B'!Area_stampa</vt:lpstr>
      <vt:lpstr>'Record Z'!Area_stampa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D'IMPERIO MARIA ROSARIA</dc:creator>
  <cp:keywords/>
  <dc:description/>
  <cp:lastModifiedBy>FERRAIOLI CARLO</cp:lastModifiedBy>
  <cp:revision/>
  <dcterms:created xsi:type="dcterms:W3CDTF">2014-10-02T08:05:19Z</dcterms:created>
  <dcterms:modified xsi:type="dcterms:W3CDTF">2025-03-07T08:07:40Z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86ba02-99ae-4f4f-9558-30470b81ac0e_Enabled">
    <vt:lpwstr>true</vt:lpwstr>
  </property>
  <property fmtid="{D5CDD505-2E9C-101B-9397-08002B2CF9AE}" pid="3" name="MSIP_Label_3786ba02-99ae-4f4f-9558-30470b81ac0e_SetDate">
    <vt:lpwstr>2024-09-19T08:44:14Z</vt:lpwstr>
  </property>
  <property fmtid="{D5CDD505-2E9C-101B-9397-08002B2CF9AE}" pid="4" name="MSIP_Label_3786ba02-99ae-4f4f-9558-30470b81ac0e_Method">
    <vt:lpwstr>Standard</vt:lpwstr>
  </property>
  <property fmtid="{D5CDD505-2E9C-101B-9397-08002B2CF9AE}" pid="5" name="MSIP_Label_3786ba02-99ae-4f4f-9558-30470b81ac0e_Name">
    <vt:lpwstr>Controllo Completo(Non protetto)</vt:lpwstr>
  </property>
  <property fmtid="{D5CDD505-2E9C-101B-9397-08002B2CF9AE}" pid="6" name="MSIP_Label_3786ba02-99ae-4f4f-9558-30470b81ac0e_SiteId">
    <vt:lpwstr>e2628090-5865-4e15-a2c3-1367e1ce7dd2</vt:lpwstr>
  </property>
  <property fmtid="{D5CDD505-2E9C-101B-9397-08002B2CF9AE}" pid="7" name="MSIP_Label_3786ba02-99ae-4f4f-9558-30470b81ac0e_ActionId">
    <vt:lpwstr>4fbed39b-24ad-4ee9-bb37-302ca0410d8f</vt:lpwstr>
  </property>
  <property fmtid="{D5CDD505-2E9C-101B-9397-08002B2CF9AE}" pid="8" name="MSIP_Label_3786ba02-99ae-4f4f-9558-30470b81ac0e_ContentBits">
    <vt:lpwstr>1</vt:lpwstr>
  </property>
  <property fmtid="{D5CDD505-2E9C-101B-9397-08002B2CF9AE}" pid="9" name="ContentTypeId">
    <vt:lpwstr>0x010100F5C3B06DACF5BC4F9122562498C20454</vt:lpwstr>
  </property>
  <property fmtid="{D5CDD505-2E9C-101B-9397-08002B2CF9AE}" pid="10" name="MSIP_Label_39360337-1d70-46cc-865b-b527827efdaf_Enabled">
    <vt:lpwstr>true</vt:lpwstr>
  </property>
  <property fmtid="{D5CDD505-2E9C-101B-9397-08002B2CF9AE}" pid="11" name="MSIP_Label_39360337-1d70-46cc-865b-b527827efdaf_SetDate">
    <vt:lpwstr>2025-02-27T08:41:10Z</vt:lpwstr>
  </property>
  <property fmtid="{D5CDD505-2E9C-101B-9397-08002B2CF9AE}" pid="12" name="MSIP_Label_39360337-1d70-46cc-865b-b527827efdaf_Method">
    <vt:lpwstr>Standard</vt:lpwstr>
  </property>
  <property fmtid="{D5CDD505-2E9C-101B-9397-08002B2CF9AE}" pid="13" name="MSIP_Label_39360337-1d70-46cc-865b-b527827efdaf_Name">
    <vt:lpwstr>Uso interno - Non cifrato</vt:lpwstr>
  </property>
  <property fmtid="{D5CDD505-2E9C-101B-9397-08002B2CF9AE}" pid="14" name="MSIP_Label_39360337-1d70-46cc-865b-b527827efdaf_SiteId">
    <vt:lpwstr>dc5ab1ad-4533-49df-8e99-26421b43b959</vt:lpwstr>
  </property>
  <property fmtid="{D5CDD505-2E9C-101B-9397-08002B2CF9AE}" pid="15" name="MSIP_Label_39360337-1d70-46cc-865b-b527827efdaf_ActionId">
    <vt:lpwstr>f2679d33-bd68-4a31-8407-fdc21dce0f36</vt:lpwstr>
  </property>
  <property fmtid="{D5CDD505-2E9C-101B-9397-08002B2CF9AE}" pid="16" name="MSIP_Label_39360337-1d70-46cc-865b-b527827efdaf_ContentBits">
    <vt:lpwstr>1</vt:lpwstr>
  </property>
  <property fmtid="{D5CDD505-2E9C-101B-9397-08002B2CF9AE}" pid="17" name="MSIP_Label_39360337-1d70-46cc-865b-b527827efdaf_Tag">
    <vt:lpwstr>10, 3, 0, 2</vt:lpwstr>
  </property>
</Properties>
</file>